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kviditetsbudget" sheetId="1" state="visible" r:id="rId1"/>
    <sheet xmlns:r="http://schemas.openxmlformats.org/officeDocument/2006/relationships" name="Fiktivt eksempel" sheetId="2" state="visible" r:id="rId2"/>
    <sheet xmlns:r="http://schemas.openxmlformats.org/officeDocument/2006/relationships" name="Vejledn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#,##0;[Red]-#,##0;&quot;–&quot;"/>
  </numFmts>
  <fonts count="14">
    <font>
      <name val="Calibri"/>
      <family val="2"/>
      <color theme="1"/>
      <sz val="11"/>
      <scheme val="minor"/>
    </font>
    <font>
      <name val="Lato"/>
      <b val="1"/>
      <color rgb="00FFFFFF"/>
      <sz val="20"/>
    </font>
    <font>
      <name val="Lato"/>
      <color rgb="00FFFFFF"/>
      <sz val="10"/>
    </font>
    <font>
      <name val="Lato"/>
      <i val="1"/>
      <color rgb="001F2A26"/>
      <sz val="10"/>
    </font>
    <font>
      <name val="Lato"/>
      <b val="1"/>
      <color rgb="001F2A26"/>
      <sz val="10"/>
    </font>
    <font>
      <name val="Lato"/>
      <sz val="10"/>
    </font>
    <font>
      <name val="Lato"/>
      <b val="1"/>
      <color rgb="00FFFFFF"/>
      <sz val="10"/>
    </font>
    <font>
      <name val="Lato"/>
      <b val="1"/>
      <color rgb="002C4840"/>
      <sz val="10"/>
    </font>
    <font>
      <name val="Lato"/>
      <color rgb="001F2A26"/>
      <sz val="10"/>
    </font>
    <font>
      <name val="Lato"/>
      <i val="1"/>
      <color rgb="001F2A26"/>
      <sz val="9"/>
    </font>
    <font>
      <name val="Lato"/>
      <b val="1"/>
      <color rgb="008A2E2E"/>
      <sz val="11"/>
    </font>
    <font>
      <name val="Lato"/>
      <b val="1"/>
      <color rgb="003A5C51"/>
      <sz val="14"/>
    </font>
    <font>
      <name val="Lato"/>
      <color rgb="001F2A26"/>
      <sz val="11"/>
    </font>
    <font>
      <name val="Lato"/>
      <b val="1"/>
      <color rgb="003A5C51"/>
      <sz val="11"/>
    </font>
  </fonts>
  <fills count="9">
    <fill>
      <patternFill/>
    </fill>
    <fill>
      <patternFill patternType="gray125"/>
    </fill>
    <fill>
      <patternFill patternType="solid">
        <fgColor rgb="003A5C51"/>
      </patternFill>
    </fill>
    <fill>
      <patternFill patternType="solid">
        <fgColor rgb="002C4840"/>
      </patternFill>
    </fill>
    <fill>
      <patternFill patternType="solid">
        <fgColor rgb="00F6F1E7"/>
      </patternFill>
    </fill>
    <fill>
      <patternFill patternType="solid">
        <fgColor rgb="00FFFDF5"/>
      </patternFill>
    </fill>
    <fill>
      <patternFill patternType="solid">
        <fgColor rgb="00EDE6D6"/>
      </patternFill>
    </fill>
    <fill>
      <patternFill patternType="solid">
        <fgColor rgb="00DCE7E2"/>
      </patternFill>
    </fill>
    <fill>
      <patternFill patternType="solid">
        <fgColor rgb="00F3E3E0"/>
      </patternFill>
    </fill>
  </fills>
  <borders count="6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  <border>
      <left/>
      <right/>
      <top style="thin">
        <color rgb="00D9D2C3"/>
      </top>
      <bottom/>
      <diagonal/>
    </border>
    <border>
      <left/>
      <right style="thin">
        <color rgb="00D9D2C3"/>
      </right>
      <top style="thin">
        <color rgb="00D9D2C3"/>
      </top>
      <bottom/>
      <diagonal/>
    </border>
    <border>
      <left/>
      <right/>
      <top style="thin">
        <color rgb="00D9D2C3"/>
      </top>
      <bottom style="thin">
        <color rgb="00D9D2C3"/>
      </bottom>
      <diagonal/>
    </border>
    <border>
      <left/>
      <right style="thin">
        <color rgb="00D9D2C3"/>
      </right>
      <top style="thin">
        <color rgb="00D9D2C3"/>
      </top>
      <bottom style="thin">
        <color rgb="00D9D2C3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wrapText="1" indent="1"/>
    </xf>
    <xf numFmtId="0" fontId="2" fillId="3" borderId="0" applyAlignment="1" pivotButton="0" quotePrefix="0" xfId="0">
      <alignment vertical="center" wrapText="1" indent="1"/>
    </xf>
    <xf numFmtId="0" fontId="3" fillId="4" borderId="0" applyAlignment="1" pivotButton="0" quotePrefix="0" xfId="0">
      <alignment vertical="center" wrapText="1" indent="1"/>
    </xf>
    <xf numFmtId="0" fontId="4" fillId="0" borderId="0" pivotButton="0" quotePrefix="0" xfId="0"/>
    <xf numFmtId="0" fontId="5" fillId="5" borderId="1" applyProtection="1" pivotButton="0" quotePrefix="0" xfId="0">
      <protection locked="0" hidden="0"/>
    </xf>
    <xf numFmtId="164" fontId="5" fillId="5" borderId="1" applyProtection="1" pivotButton="0" quotePrefix="0" xfId="0">
      <protection locked="0" hidden="0"/>
    </xf>
    <xf numFmtId="0" fontId="6" fillId="2" borderId="0" applyAlignment="1" pivotButton="0" quotePrefix="0" xfId="0">
      <alignment horizontal="left" indent="1"/>
    </xf>
    <xf numFmtId="0" fontId="6" fillId="2" borderId="0" applyAlignment="1" pivotButton="0" quotePrefix="0" xfId="0">
      <alignment horizontal="center"/>
    </xf>
    <xf numFmtId="0" fontId="4" fillId="7" borderId="1" pivotButton="0" quotePrefix="0" xfId="0"/>
    <xf numFmtId="165" fontId="4" fillId="7" borderId="1" pivotButton="0" quotePrefix="0" xfId="0"/>
    <xf numFmtId="0" fontId="8" fillId="0" borderId="1" pivotButton="0" quotePrefix="0" xfId="0"/>
    <xf numFmtId="165" fontId="8" fillId="0" borderId="1" pivotButton="0" quotePrefix="0" xfId="0"/>
    <xf numFmtId="0" fontId="7" fillId="6" borderId="1" pivotButton="0" quotePrefix="0" xfId="0"/>
    <xf numFmtId="165" fontId="8" fillId="6" borderId="1" pivotButton="0" quotePrefix="0" xfId="0"/>
    <xf numFmtId="165" fontId="8" fillId="5" borderId="1" applyProtection="1" pivotButton="0" quotePrefix="0" xfId="0">
      <protection locked="0" hidden="0"/>
    </xf>
    <xf numFmtId="0" fontId="6" fillId="2" borderId="1" pivotButton="0" quotePrefix="0" xfId="0"/>
    <xf numFmtId="165" fontId="6" fillId="2" borderId="1" pivotButton="0" quotePrefix="0" xfId="0"/>
    <xf numFmtId="0" fontId="9" fillId="0" borderId="0" applyAlignment="1" pivotButton="0" quotePrefix="0" xfId="0">
      <alignment wrapText="1"/>
    </xf>
    <xf numFmtId="0" fontId="10" fillId="8" borderId="0" applyAlignment="1" pivotButton="0" quotePrefix="0" xfId="0">
      <alignment vertical="center" wrapText="1" indent="1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name val="Lato"/>
        <b val="1"/>
        <color rgb="008A2E2E"/>
      </font>
      <fill>
        <patternFill patternType="solid">
          <fgColor rgb="00F3D6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A5C51"/>
    <outlinePr summaryBelow="1" summaryRight="1"/>
    <pageSetUpPr fitToPage="1"/>
  </sheetPr>
  <dimension ref="A1:N37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3" customWidth="1" min="14" max="14"/>
  </cols>
  <sheetData>
    <row r="1" ht="36" customHeight="1">
      <c r="A1" s="1" t="inlineStr">
        <is>
          <t>Likviditetsbudget – skabelon</t>
        </is>
      </c>
    </row>
    <row r="2" ht="20" customHeight="1">
      <c r="A2" s="2" t="inlineStr">
        <is>
          <t>Digitalt Bogholderi ApS  ·  Fredericia  ·  Tlf. 30 201 202  ·  digitalt-bogholderi.dk</t>
        </is>
      </c>
    </row>
    <row r="3" ht="30" customHeight="1">
      <c r="A3" s="3" t="inlineStr">
        <is>
          <t>Udfyld de lyse felter (beløb i kr. inkl. moms, i den måned pengene faktisk går ind eller ud af banken). Grønne rækker beregnes automatisk.</t>
        </is>
      </c>
    </row>
    <row r="5">
      <c r="A5" s="4" t="inlineStr">
        <is>
          <t>Virksomhed</t>
        </is>
      </c>
      <c r="B5" s="5" t="n"/>
    </row>
    <row r="6">
      <c r="A6" s="4" t="inlineStr">
        <is>
          <t>Budgetår</t>
        </is>
      </c>
      <c r="B6" s="5" t="n"/>
    </row>
    <row r="7">
      <c r="A7" s="4" t="inlineStr">
        <is>
          <t>Saldo på bankkontoen ved start</t>
        </is>
      </c>
      <c r="B7" s="6" t="n"/>
    </row>
    <row r="9">
      <c r="A9" s="7" t="inlineStr">
        <is>
          <t>Kr. (inkl. moms)</t>
        </is>
      </c>
      <c r="B9" s="8" t="inlineStr">
        <is>
          <t>Jan</t>
        </is>
      </c>
      <c r="C9" s="8" t="inlineStr">
        <is>
          <t>Feb</t>
        </is>
      </c>
      <c r="D9" s="8" t="inlineStr">
        <is>
          <t>Mar</t>
        </is>
      </c>
      <c r="E9" s="8" t="inlineStr">
        <is>
          <t>Apr</t>
        </is>
      </c>
      <c r="F9" s="8" t="inlineStr">
        <is>
          <t>Maj</t>
        </is>
      </c>
      <c r="G9" s="8" t="inlineStr">
        <is>
          <t>Jun</t>
        </is>
      </c>
      <c r="H9" s="8" t="inlineStr">
        <is>
          <t>Jul</t>
        </is>
      </c>
      <c r="I9" s="8" t="inlineStr">
        <is>
          <t>Aug</t>
        </is>
      </c>
      <c r="J9" s="8" t="inlineStr">
        <is>
          <t>Sep</t>
        </is>
      </c>
      <c r="K9" s="8" t="inlineStr">
        <is>
          <t>Okt</t>
        </is>
      </c>
      <c r="L9" s="8" t="inlineStr">
        <is>
          <t>Nov</t>
        </is>
      </c>
      <c r="M9" s="8" t="inlineStr">
        <is>
          <t>Dec</t>
        </is>
      </c>
      <c r="N9" s="8" t="inlineStr">
        <is>
          <t>I alt</t>
        </is>
      </c>
    </row>
    <row r="10">
      <c r="A10" s="9" t="inlineStr">
        <is>
          <t>Saldo primo (start af måned)</t>
        </is>
      </c>
      <c r="B10" s="10">
        <f>B7</f>
        <v/>
      </c>
      <c r="C10" s="10">
        <f>B35</f>
        <v/>
      </c>
      <c r="D10" s="10">
        <f>C35</f>
        <v/>
      </c>
      <c r="E10" s="10">
        <f>D35</f>
        <v/>
      </c>
      <c r="F10" s="10">
        <f>E35</f>
        <v/>
      </c>
      <c r="G10" s="10">
        <f>F35</f>
        <v/>
      </c>
      <c r="H10" s="10">
        <f>G35</f>
        <v/>
      </c>
      <c r="I10" s="10">
        <f>H35</f>
        <v/>
      </c>
      <c r="J10" s="10">
        <f>I35</f>
        <v/>
      </c>
      <c r="K10" s="10">
        <f>J35</f>
        <v/>
      </c>
      <c r="L10" s="10">
        <f>K35</f>
        <v/>
      </c>
      <c r="M10" s="10">
        <f>L35</f>
        <v/>
      </c>
      <c r="N10" s="10">
        <f>B10</f>
        <v/>
      </c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</row>
    <row r="12">
      <c r="A12" s="13" t="inlineStr">
        <is>
          <t>INDBETALINGER</t>
        </is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</row>
    <row r="13">
      <c r="A13" s="11" t="inlineStr">
        <is>
          <t>Kundebetalinger (salg inkl. moms)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2">
        <f>SUM(B13:M13)</f>
        <v/>
      </c>
    </row>
    <row r="14">
      <c r="A14" s="11" t="inlineStr">
        <is>
          <t>Andre indbetalinger</t>
        </is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2">
        <f>SUM(B14:M14)</f>
        <v/>
      </c>
    </row>
    <row r="15">
      <c r="A15" s="11" t="inlineStr">
        <is>
          <t>Lån og indskud</t>
        </is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2">
        <f>SUM(B15:M15)</f>
        <v/>
      </c>
    </row>
    <row r="16">
      <c r="A16" s="9" t="inlineStr">
        <is>
          <t>Indbetalinger i alt</t>
        </is>
      </c>
      <c r="B16" s="10">
        <f>SUM(B13:B15)</f>
        <v/>
      </c>
      <c r="C16" s="10">
        <f>SUM(C13:C15)</f>
        <v/>
      </c>
      <c r="D16" s="10">
        <f>SUM(D13:D15)</f>
        <v/>
      </c>
      <c r="E16" s="10">
        <f>SUM(E13:E15)</f>
        <v/>
      </c>
      <c r="F16" s="10">
        <f>SUM(F13:F15)</f>
        <v/>
      </c>
      <c r="G16" s="10">
        <f>SUM(G13:G15)</f>
        <v/>
      </c>
      <c r="H16" s="10">
        <f>SUM(H13:H15)</f>
        <v/>
      </c>
      <c r="I16" s="10">
        <f>SUM(I13:I15)</f>
        <v/>
      </c>
      <c r="J16" s="10">
        <f>SUM(J13:J15)</f>
        <v/>
      </c>
      <c r="K16" s="10">
        <f>SUM(K13:K15)</f>
        <v/>
      </c>
      <c r="L16" s="10">
        <f>SUM(L13:L15)</f>
        <v/>
      </c>
      <c r="M16" s="10">
        <f>SUM(M13:M15)</f>
        <v/>
      </c>
      <c r="N16" s="10">
        <f>SUM(B16:M16)</f>
        <v/>
      </c>
    </row>
    <row r="17">
      <c r="A17" s="11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</row>
    <row r="18">
      <c r="A18" s="13" t="inlineStr">
        <is>
          <t>UDBETALINGER</t>
        </is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</row>
    <row r="19">
      <c r="A19" s="11" t="inlineStr">
        <is>
          <t>Varekøb og materialer</t>
        </is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2">
        <f>SUM(B19:M19)</f>
        <v/>
      </c>
    </row>
    <row r="20">
      <c r="A20" s="11" t="inlineStr">
        <is>
          <t>Husleje</t>
        </is>
      </c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2">
        <f>SUM(B20:M20)</f>
        <v/>
      </c>
    </row>
    <row r="21">
      <c r="A21" s="11" t="inlineStr">
        <is>
          <t>Løn og lønomkostninger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2">
        <f>SUM(B21:M21)</f>
        <v/>
      </c>
    </row>
    <row r="22">
      <c r="A22" s="11" t="inlineStr">
        <is>
          <t>Abonnementer og IT</t>
        </is>
      </c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2">
        <f>SUM(B22:M22)</f>
        <v/>
      </c>
    </row>
    <row r="23">
      <c r="A23" s="11" t="inlineStr">
        <is>
          <t>Forsikringer</t>
        </is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2">
        <f>SUM(B23:M23)</f>
        <v/>
      </c>
    </row>
    <row r="24">
      <c r="A24" s="11" t="inlineStr">
        <is>
          <t>Bil og transport</t>
        </is>
      </c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2">
        <f>SUM(B24:M24)</f>
        <v/>
      </c>
    </row>
    <row r="25">
      <c r="A25" s="11" t="inlineStr">
        <is>
          <t>Markedsføring</t>
        </is>
      </c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2">
        <f>SUM(B25:M25)</f>
        <v/>
      </c>
    </row>
    <row r="26">
      <c r="A26" s="11" t="inlineStr">
        <is>
          <t>Andre faste udgifter</t>
        </is>
      </c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2">
        <f>SUM(B26:M26)</f>
        <v/>
      </c>
    </row>
    <row r="27">
      <c r="A27" s="11" t="inlineStr">
        <is>
          <t>Moms til betaling</t>
        </is>
      </c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2">
        <f>SUM(B27:M27)</f>
        <v/>
      </c>
    </row>
    <row r="28">
      <c r="A28" s="11" t="inlineStr">
        <is>
          <t>B-skat / selskabsskat</t>
        </is>
      </c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2">
        <f>SUM(B28:M28)</f>
        <v/>
      </c>
    </row>
    <row r="29">
      <c r="A29" s="11" t="inlineStr">
        <is>
          <t>Investeringer</t>
        </is>
      </c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2">
        <f>SUM(B29:M29)</f>
        <v/>
      </c>
    </row>
    <row r="30">
      <c r="A30" s="11" t="inlineStr">
        <is>
          <t>Afdrag og renter på lån</t>
        </is>
      </c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2">
        <f>SUM(B30:M30)</f>
        <v/>
      </c>
    </row>
    <row r="31">
      <c r="A31" s="11" t="inlineStr">
        <is>
          <t>Privat hævning / udbytte</t>
        </is>
      </c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2">
        <f>SUM(B31:M31)</f>
        <v/>
      </c>
    </row>
    <row r="32">
      <c r="A32" s="9" t="inlineStr">
        <is>
          <t>Udbetalinger i alt</t>
        </is>
      </c>
      <c r="B32" s="10">
        <f>SUM(B19:B31)</f>
        <v/>
      </c>
      <c r="C32" s="10">
        <f>SUM(C19:C31)</f>
        <v/>
      </c>
      <c r="D32" s="10">
        <f>SUM(D19:D31)</f>
        <v/>
      </c>
      <c r="E32" s="10">
        <f>SUM(E19:E31)</f>
        <v/>
      </c>
      <c r="F32" s="10">
        <f>SUM(F19:F31)</f>
        <v/>
      </c>
      <c r="G32" s="10">
        <f>SUM(G19:G31)</f>
        <v/>
      </c>
      <c r="H32" s="10">
        <f>SUM(H19:H31)</f>
        <v/>
      </c>
      <c r="I32" s="10">
        <f>SUM(I19:I31)</f>
        <v/>
      </c>
      <c r="J32" s="10">
        <f>SUM(J19:J31)</f>
        <v/>
      </c>
      <c r="K32" s="10">
        <f>SUM(K19:K31)</f>
        <v/>
      </c>
      <c r="L32" s="10">
        <f>SUM(L19:L31)</f>
        <v/>
      </c>
      <c r="M32" s="10">
        <f>SUM(M19:M31)</f>
        <v/>
      </c>
      <c r="N32" s="10">
        <f>SUM(B32:M32)</f>
        <v/>
      </c>
    </row>
    <row r="33">
      <c r="A33" s="11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</row>
    <row r="34">
      <c r="A34" s="9" t="inlineStr">
        <is>
          <t>Månedens bevægelse (ind − ud)</t>
        </is>
      </c>
      <c r="B34" s="10">
        <f>B16-B32</f>
        <v/>
      </c>
      <c r="C34" s="10">
        <f>C16-C32</f>
        <v/>
      </c>
      <c r="D34" s="10">
        <f>D16-D32</f>
        <v/>
      </c>
      <c r="E34" s="10">
        <f>E16-E32</f>
        <v/>
      </c>
      <c r="F34" s="10">
        <f>F16-F32</f>
        <v/>
      </c>
      <c r="G34" s="10">
        <f>G16-G32</f>
        <v/>
      </c>
      <c r="H34" s="10">
        <f>H16-H32</f>
        <v/>
      </c>
      <c r="I34" s="10">
        <f>I16-I32</f>
        <v/>
      </c>
      <c r="J34" s="10">
        <f>J16-J32</f>
        <v/>
      </c>
      <c r="K34" s="10">
        <f>K16-K32</f>
        <v/>
      </c>
      <c r="L34" s="10">
        <f>L16-L32</f>
        <v/>
      </c>
      <c r="M34" s="10">
        <f>M16-M32</f>
        <v/>
      </c>
      <c r="N34" s="10">
        <f>SUM(B34:M34)</f>
        <v/>
      </c>
    </row>
    <row r="35">
      <c r="A35" s="16" t="inlineStr">
        <is>
          <t>Saldo ultimo (slut af måned)</t>
        </is>
      </c>
      <c r="B35" s="17">
        <f>B10+B34</f>
        <v/>
      </c>
      <c r="C35" s="17">
        <f>C10+C34</f>
        <v/>
      </c>
      <c r="D35" s="17">
        <f>D10+D34</f>
        <v/>
      </c>
      <c r="E35" s="17">
        <f>E10+E34</f>
        <v/>
      </c>
      <c r="F35" s="17">
        <f>F10+F34</f>
        <v/>
      </c>
      <c r="G35" s="17">
        <f>G10+G34</f>
        <v/>
      </c>
      <c r="H35" s="17">
        <f>H10+H34</f>
        <v/>
      </c>
      <c r="I35" s="17">
        <f>I10+I34</f>
        <v/>
      </c>
      <c r="J35" s="17">
        <f>J10+J34</f>
        <v/>
      </c>
      <c r="K35" s="17">
        <f>K10+K34</f>
        <v/>
      </c>
      <c r="L35" s="17">
        <f>L10+L34</f>
        <v/>
      </c>
      <c r="M35" s="17">
        <f>M10+M34</f>
        <v/>
      </c>
      <c r="N35" s="17">
        <f>M35</f>
        <v/>
      </c>
    </row>
    <row r="37" ht="30" customHeight="1">
      <c r="A37" s="18" t="inlineStr">
        <is>
          <t>Rød saldo = kontoen går i minus den måned. Moms og skat skrives i den måned, de betales. Skabelonen er generel information og erstatter ikke rådgivning. Brug for hjælp? Ring 30 201 202.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A37:N37"/>
    <mergeCell ref="A3:N3"/>
    <mergeCell ref="A2:N2"/>
    <mergeCell ref="A1:N1"/>
  </mergeCells>
  <conditionalFormatting sqref="B35:N35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3A5C51"/>
    <outlinePr summaryBelow="1" summaryRight="1"/>
    <pageSetUpPr fitToPage="1"/>
  </sheetPr>
  <dimension ref="A1:N37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3" customWidth="1" min="14" max="14"/>
  </cols>
  <sheetData>
    <row r="1" ht="36" customHeight="1">
      <c r="A1" s="1" t="inlineStr">
        <is>
          <t>Likviditetsbudget – fiktivt eksempel</t>
        </is>
      </c>
    </row>
    <row r="2" ht="20" customHeight="1">
      <c r="A2" s="2" t="inlineStr">
        <is>
          <t>Digitalt Bogholderi ApS  ·  Fredericia  ·  Tlf. 30 201 202  ·  digitalt-bogholderi.dk</t>
        </is>
      </c>
    </row>
    <row r="3" ht="30" customHeight="1">
      <c r="A3" s="19" t="inlineStr">
        <is>
          <t>FIKTIVT EKSEMPEL – alle tal er opdigtede og kun til illustration. Brug fanen «Likviditetsbudget» til dine egne tal.</t>
        </is>
      </c>
    </row>
    <row r="5">
      <c r="A5" s="4" t="inlineStr">
        <is>
          <t>Virksomhed</t>
        </is>
      </c>
      <c r="B5" s="5" t="inlineStr">
        <is>
          <t>Eksempel ApS (fiktiv)</t>
        </is>
      </c>
      <c r="C5" s="20" t="n"/>
      <c r="D5" s="21" t="n"/>
    </row>
    <row r="6">
      <c r="A6" s="4" t="inlineStr">
        <is>
          <t>Budgetår</t>
        </is>
      </c>
      <c r="B6" s="5" t="n">
        <v>2027</v>
      </c>
    </row>
    <row r="7">
      <c r="A7" s="4" t="inlineStr">
        <is>
          <t>Saldo på bankkontoen ved start</t>
        </is>
      </c>
      <c r="B7" s="6" t="n">
        <v>25000</v>
      </c>
    </row>
    <row r="9">
      <c r="A9" s="7" t="inlineStr">
        <is>
          <t>Kr. (inkl. moms)</t>
        </is>
      </c>
      <c r="B9" s="8" t="inlineStr">
        <is>
          <t>Jan</t>
        </is>
      </c>
      <c r="C9" s="8" t="inlineStr">
        <is>
          <t>Feb</t>
        </is>
      </c>
      <c r="D9" s="8" t="inlineStr">
        <is>
          <t>Mar</t>
        </is>
      </c>
      <c r="E9" s="8" t="inlineStr">
        <is>
          <t>Apr</t>
        </is>
      </c>
      <c r="F9" s="8" t="inlineStr">
        <is>
          <t>Maj</t>
        </is>
      </c>
      <c r="G9" s="8" t="inlineStr">
        <is>
          <t>Jun</t>
        </is>
      </c>
      <c r="H9" s="8" t="inlineStr">
        <is>
          <t>Jul</t>
        </is>
      </c>
      <c r="I9" s="8" t="inlineStr">
        <is>
          <t>Aug</t>
        </is>
      </c>
      <c r="J9" s="8" t="inlineStr">
        <is>
          <t>Sep</t>
        </is>
      </c>
      <c r="K9" s="8" t="inlineStr">
        <is>
          <t>Okt</t>
        </is>
      </c>
      <c r="L9" s="8" t="inlineStr">
        <is>
          <t>Nov</t>
        </is>
      </c>
      <c r="M9" s="8" t="inlineStr">
        <is>
          <t>Dec</t>
        </is>
      </c>
      <c r="N9" s="8" t="inlineStr">
        <is>
          <t>I alt</t>
        </is>
      </c>
    </row>
    <row r="10">
      <c r="A10" s="9" t="inlineStr">
        <is>
          <t>Saldo primo (start af måned)</t>
        </is>
      </c>
      <c r="B10" s="10">
        <f>B7</f>
        <v/>
      </c>
      <c r="C10" s="10">
        <f>B35</f>
        <v/>
      </c>
      <c r="D10" s="10">
        <f>C35</f>
        <v/>
      </c>
      <c r="E10" s="10">
        <f>D35</f>
        <v/>
      </c>
      <c r="F10" s="10">
        <f>E35</f>
        <v/>
      </c>
      <c r="G10" s="10">
        <f>F35</f>
        <v/>
      </c>
      <c r="H10" s="10">
        <f>G35</f>
        <v/>
      </c>
      <c r="I10" s="10">
        <f>H35</f>
        <v/>
      </c>
      <c r="J10" s="10">
        <f>I35</f>
        <v/>
      </c>
      <c r="K10" s="10">
        <f>J35</f>
        <v/>
      </c>
      <c r="L10" s="10">
        <f>K35</f>
        <v/>
      </c>
      <c r="M10" s="10">
        <f>L35</f>
        <v/>
      </c>
      <c r="N10" s="10">
        <f>B10</f>
        <v/>
      </c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</row>
    <row r="12">
      <c r="A12" s="13" t="inlineStr">
        <is>
          <t>INDBETALINGER</t>
        </is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</row>
    <row r="13">
      <c r="A13" s="11" t="inlineStr">
        <is>
          <t>Kundebetalinger (salg inkl. moms)</t>
        </is>
      </c>
      <c r="B13" s="15" t="n">
        <v>58000</v>
      </c>
      <c r="C13" s="15" t="n">
        <v>60000</v>
      </c>
      <c r="D13" s="15" t="n">
        <v>30000</v>
      </c>
      <c r="E13" s="15" t="n">
        <v>66000</v>
      </c>
      <c r="F13" s="15" t="n">
        <v>68000</v>
      </c>
      <c r="G13" s="15" t="n">
        <v>80000</v>
      </c>
      <c r="H13" s="15" t="n">
        <v>58000</v>
      </c>
      <c r="I13" s="15" t="n">
        <v>56000</v>
      </c>
      <c r="J13" s="15" t="n">
        <v>82000</v>
      </c>
      <c r="K13" s="15" t="n">
        <v>66000</v>
      </c>
      <c r="L13" s="15" t="n">
        <v>64000</v>
      </c>
      <c r="M13" s="15" t="n">
        <v>74000</v>
      </c>
      <c r="N13" s="12">
        <f>SUM(B13:M13)</f>
        <v/>
      </c>
    </row>
    <row r="14">
      <c r="A14" s="11" t="inlineStr">
        <is>
          <t>Andre indbetalinger</t>
        </is>
      </c>
      <c r="B14" s="15" t="n">
        <v>0</v>
      </c>
      <c r="C14" s="15" t="n">
        <v>0</v>
      </c>
      <c r="D14" s="15" t="n">
        <v>0</v>
      </c>
      <c r="E14" s="15" t="n">
        <v>0</v>
      </c>
      <c r="F14" s="15" t="n">
        <v>0</v>
      </c>
      <c r="G14" s="15" t="n">
        <v>0</v>
      </c>
      <c r="H14" s="15" t="n">
        <v>0</v>
      </c>
      <c r="I14" s="15" t="n">
        <v>0</v>
      </c>
      <c r="J14" s="15" t="n">
        <v>0</v>
      </c>
      <c r="K14" s="15" t="n">
        <v>0</v>
      </c>
      <c r="L14" s="15" t="n">
        <v>0</v>
      </c>
      <c r="M14" s="15" t="n">
        <v>0</v>
      </c>
      <c r="N14" s="12">
        <f>SUM(B14:M14)</f>
        <v/>
      </c>
    </row>
    <row r="15">
      <c r="A15" s="11" t="inlineStr">
        <is>
          <t>Lån og indskud</t>
        </is>
      </c>
      <c r="B15" s="15" t="n">
        <v>0</v>
      </c>
      <c r="C15" s="15" t="n">
        <v>0</v>
      </c>
      <c r="D15" s="15" t="n">
        <v>0</v>
      </c>
      <c r="E15" s="15" t="n">
        <v>0</v>
      </c>
      <c r="F15" s="15" t="n">
        <v>0</v>
      </c>
      <c r="G15" s="15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2">
        <f>SUM(B15:M15)</f>
        <v/>
      </c>
    </row>
    <row r="16">
      <c r="A16" s="9" t="inlineStr">
        <is>
          <t>Indbetalinger i alt</t>
        </is>
      </c>
      <c r="B16" s="10">
        <f>SUM(B13:B15)</f>
        <v/>
      </c>
      <c r="C16" s="10">
        <f>SUM(C13:C15)</f>
        <v/>
      </c>
      <c r="D16" s="10">
        <f>SUM(D13:D15)</f>
        <v/>
      </c>
      <c r="E16" s="10">
        <f>SUM(E13:E15)</f>
        <v/>
      </c>
      <c r="F16" s="10">
        <f>SUM(F13:F15)</f>
        <v/>
      </c>
      <c r="G16" s="10">
        <f>SUM(G13:G15)</f>
        <v/>
      </c>
      <c r="H16" s="10">
        <f>SUM(H13:H15)</f>
        <v/>
      </c>
      <c r="I16" s="10">
        <f>SUM(I13:I15)</f>
        <v/>
      </c>
      <c r="J16" s="10">
        <f>SUM(J13:J15)</f>
        <v/>
      </c>
      <c r="K16" s="10">
        <f>SUM(K13:K15)</f>
        <v/>
      </c>
      <c r="L16" s="10">
        <f>SUM(L13:L15)</f>
        <v/>
      </c>
      <c r="M16" s="10">
        <f>SUM(M13:M15)</f>
        <v/>
      </c>
      <c r="N16" s="10">
        <f>SUM(B16:M16)</f>
        <v/>
      </c>
    </row>
    <row r="17">
      <c r="A17" s="11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</row>
    <row r="18">
      <c r="A18" s="13" t="inlineStr">
        <is>
          <t>UDBETALINGER</t>
        </is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</row>
    <row r="19">
      <c r="A19" s="11" t="inlineStr">
        <is>
          <t>Varekøb og materialer</t>
        </is>
      </c>
      <c r="B19" s="15" t="n">
        <v>12000</v>
      </c>
      <c r="C19" s="15" t="n">
        <v>12000</v>
      </c>
      <c r="D19" s="15" t="n">
        <v>9000</v>
      </c>
      <c r="E19" s="15" t="n">
        <v>15000</v>
      </c>
      <c r="F19" s="15" t="n">
        <v>18000</v>
      </c>
      <c r="G19" s="15" t="n">
        <v>18000</v>
      </c>
      <c r="H19" s="15" t="n">
        <v>13000</v>
      </c>
      <c r="I19" s="15" t="n">
        <v>11000</v>
      </c>
      <c r="J19" s="15" t="n">
        <v>17000</v>
      </c>
      <c r="K19" s="15" t="n">
        <v>18000</v>
      </c>
      <c r="L19" s="15" t="n">
        <v>16000</v>
      </c>
      <c r="M19" s="15" t="n">
        <v>20000</v>
      </c>
      <c r="N19" s="12">
        <f>SUM(B19:M19)</f>
        <v/>
      </c>
    </row>
    <row r="20">
      <c r="A20" s="11" t="inlineStr">
        <is>
          <t>Husleje</t>
        </is>
      </c>
      <c r="B20" s="15" t="n">
        <v>8000</v>
      </c>
      <c r="C20" s="15" t="n">
        <v>8000</v>
      </c>
      <c r="D20" s="15" t="n">
        <v>8000</v>
      </c>
      <c r="E20" s="15" t="n">
        <v>8000</v>
      </c>
      <c r="F20" s="15" t="n">
        <v>8000</v>
      </c>
      <c r="G20" s="15" t="n">
        <v>8000</v>
      </c>
      <c r="H20" s="15" t="n">
        <v>8000</v>
      </c>
      <c r="I20" s="15" t="n">
        <v>8000</v>
      </c>
      <c r="J20" s="15" t="n">
        <v>8000</v>
      </c>
      <c r="K20" s="15" t="n">
        <v>8000</v>
      </c>
      <c r="L20" s="15" t="n">
        <v>8000</v>
      </c>
      <c r="M20" s="15" t="n">
        <v>8000</v>
      </c>
      <c r="N20" s="12">
        <f>SUM(B20:M20)</f>
        <v/>
      </c>
    </row>
    <row r="21">
      <c r="A21" s="11" t="inlineStr">
        <is>
          <t>Løn og lønomkostninger</t>
        </is>
      </c>
      <c r="B21" s="15" t="n">
        <v>15000</v>
      </c>
      <c r="C21" s="15" t="n">
        <v>15000</v>
      </c>
      <c r="D21" s="15" t="n">
        <v>15000</v>
      </c>
      <c r="E21" s="15" t="n">
        <v>15000</v>
      </c>
      <c r="F21" s="15" t="n">
        <v>15000</v>
      </c>
      <c r="G21" s="15" t="n">
        <v>15000</v>
      </c>
      <c r="H21" s="15" t="n">
        <v>15000</v>
      </c>
      <c r="I21" s="15" t="n">
        <v>15000</v>
      </c>
      <c r="J21" s="15" t="n">
        <v>15000</v>
      </c>
      <c r="K21" s="15" t="n">
        <v>15000</v>
      </c>
      <c r="L21" s="15" t="n">
        <v>15000</v>
      </c>
      <c r="M21" s="15" t="n">
        <v>15000</v>
      </c>
      <c r="N21" s="12">
        <f>SUM(B21:M21)</f>
        <v/>
      </c>
    </row>
    <row r="22">
      <c r="A22" s="11" t="inlineStr">
        <is>
          <t>Abonnementer og IT</t>
        </is>
      </c>
      <c r="B22" s="15" t="n">
        <v>1500</v>
      </c>
      <c r="C22" s="15" t="n">
        <v>1500</v>
      </c>
      <c r="D22" s="15" t="n">
        <v>1500</v>
      </c>
      <c r="E22" s="15" t="n">
        <v>1500</v>
      </c>
      <c r="F22" s="15" t="n">
        <v>1500</v>
      </c>
      <c r="G22" s="15" t="n">
        <v>1500</v>
      </c>
      <c r="H22" s="15" t="n">
        <v>1500</v>
      </c>
      <c r="I22" s="15" t="n">
        <v>1500</v>
      </c>
      <c r="J22" s="15" t="n">
        <v>1500</v>
      </c>
      <c r="K22" s="15" t="n">
        <v>1500</v>
      </c>
      <c r="L22" s="15" t="n">
        <v>1500</v>
      </c>
      <c r="M22" s="15" t="n">
        <v>1500</v>
      </c>
      <c r="N22" s="12">
        <f>SUM(B22:M22)</f>
        <v/>
      </c>
    </row>
    <row r="23">
      <c r="A23" s="11" t="inlineStr">
        <is>
          <t>Forsikringer</t>
        </is>
      </c>
      <c r="B23" s="15" t="n">
        <v>0</v>
      </c>
      <c r="C23" s="15" t="n">
        <v>0</v>
      </c>
      <c r="D23" s="15" t="n">
        <v>6000</v>
      </c>
      <c r="E23" s="15" t="n">
        <v>0</v>
      </c>
      <c r="F23" s="15" t="n">
        <v>0</v>
      </c>
      <c r="G23" s="15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2">
        <f>SUM(B23:M23)</f>
        <v/>
      </c>
    </row>
    <row r="24">
      <c r="A24" s="11" t="inlineStr">
        <is>
          <t>Bil og transport</t>
        </is>
      </c>
      <c r="B24" s="15" t="n">
        <v>2500</v>
      </c>
      <c r="C24" s="15" t="n">
        <v>2500</v>
      </c>
      <c r="D24" s="15" t="n">
        <v>2500</v>
      </c>
      <c r="E24" s="15" t="n">
        <v>2500</v>
      </c>
      <c r="F24" s="15" t="n">
        <v>2500</v>
      </c>
      <c r="G24" s="15" t="n">
        <v>2500</v>
      </c>
      <c r="H24" s="15" t="n">
        <v>2500</v>
      </c>
      <c r="I24" s="15" t="n">
        <v>2500</v>
      </c>
      <c r="J24" s="15" t="n">
        <v>2500</v>
      </c>
      <c r="K24" s="15" t="n">
        <v>2500</v>
      </c>
      <c r="L24" s="15" t="n">
        <v>2500</v>
      </c>
      <c r="M24" s="15" t="n">
        <v>2500</v>
      </c>
      <c r="N24" s="12">
        <f>SUM(B24:M24)</f>
        <v/>
      </c>
    </row>
    <row r="25">
      <c r="A25" s="11" t="inlineStr">
        <is>
          <t>Markedsføring</t>
        </is>
      </c>
      <c r="B25" s="15" t="n">
        <v>1000</v>
      </c>
      <c r="C25" s="15" t="n">
        <v>1000</v>
      </c>
      <c r="D25" s="15" t="n">
        <v>1000</v>
      </c>
      <c r="E25" s="15" t="n">
        <v>3000</v>
      </c>
      <c r="F25" s="15" t="n">
        <v>2000</v>
      </c>
      <c r="G25" s="15" t="n">
        <v>1000</v>
      </c>
      <c r="H25" s="15" t="n">
        <v>500</v>
      </c>
      <c r="I25" s="15" t="n">
        <v>500</v>
      </c>
      <c r="J25" s="15" t="n">
        <v>2000</v>
      </c>
      <c r="K25" s="15" t="n">
        <v>2000</v>
      </c>
      <c r="L25" s="15" t="n">
        <v>2000</v>
      </c>
      <c r="M25" s="15" t="n">
        <v>1000</v>
      </c>
      <c r="N25" s="12">
        <f>SUM(B25:M25)</f>
        <v/>
      </c>
    </row>
    <row r="26">
      <c r="A26" s="11" t="inlineStr">
        <is>
          <t>Andre faste udgifter</t>
        </is>
      </c>
      <c r="B26" s="15" t="n">
        <v>1000</v>
      </c>
      <c r="C26" s="15" t="n">
        <v>1000</v>
      </c>
      <c r="D26" s="15" t="n">
        <v>1000</v>
      </c>
      <c r="E26" s="15" t="n">
        <v>1000</v>
      </c>
      <c r="F26" s="15" t="n">
        <v>1000</v>
      </c>
      <c r="G26" s="15" t="n">
        <v>1000</v>
      </c>
      <c r="H26" s="15" t="n">
        <v>1000</v>
      </c>
      <c r="I26" s="15" t="n">
        <v>1000</v>
      </c>
      <c r="J26" s="15" t="n">
        <v>1000</v>
      </c>
      <c r="K26" s="15" t="n">
        <v>1000</v>
      </c>
      <c r="L26" s="15" t="n">
        <v>1000</v>
      </c>
      <c r="M26" s="15" t="n">
        <v>1000</v>
      </c>
      <c r="N26" s="12">
        <f>SUM(B26:M26)</f>
        <v/>
      </c>
    </row>
    <row r="27">
      <c r="A27" s="11" t="inlineStr">
        <is>
          <t>Moms til betaling</t>
        </is>
      </c>
      <c r="B27" s="15" t="n">
        <v>0</v>
      </c>
      <c r="C27" s="15" t="n">
        <v>0</v>
      </c>
      <c r="D27" s="15" t="n">
        <v>18000</v>
      </c>
      <c r="E27" s="15" t="n">
        <v>0</v>
      </c>
      <c r="F27" s="15" t="n">
        <v>0</v>
      </c>
      <c r="G27" s="15" t="n">
        <v>0</v>
      </c>
      <c r="H27" s="15" t="n">
        <v>0</v>
      </c>
      <c r="I27" s="15" t="n">
        <v>0</v>
      </c>
      <c r="J27" s="15" t="n">
        <v>26000</v>
      </c>
      <c r="K27" s="15" t="n">
        <v>0</v>
      </c>
      <c r="L27" s="15" t="n">
        <v>0</v>
      </c>
      <c r="M27" s="15" t="n">
        <v>0</v>
      </c>
      <c r="N27" s="12">
        <f>SUM(B27:M27)</f>
        <v/>
      </c>
    </row>
    <row r="28">
      <c r="A28" s="11" t="inlineStr">
        <is>
          <t>B-skat / selskabsskat</t>
        </is>
      </c>
      <c r="B28" s="15" t="n">
        <v>4000</v>
      </c>
      <c r="C28" s="15" t="n">
        <v>4000</v>
      </c>
      <c r="D28" s="15" t="n">
        <v>4000</v>
      </c>
      <c r="E28" s="15" t="n">
        <v>4000</v>
      </c>
      <c r="F28" s="15" t="n">
        <v>4000</v>
      </c>
      <c r="G28" s="15" t="n">
        <v>4000</v>
      </c>
      <c r="H28" s="15" t="n">
        <v>4000</v>
      </c>
      <c r="I28" s="15" t="n">
        <v>4000</v>
      </c>
      <c r="J28" s="15" t="n">
        <v>4000</v>
      </c>
      <c r="K28" s="15" t="n">
        <v>4000</v>
      </c>
      <c r="L28" s="15" t="n">
        <v>4000</v>
      </c>
      <c r="M28" s="15" t="n">
        <v>4000</v>
      </c>
      <c r="N28" s="12">
        <f>SUM(B28:M28)</f>
        <v/>
      </c>
    </row>
    <row r="29">
      <c r="A29" s="11" t="inlineStr">
        <is>
          <t>Investeringer</t>
        </is>
      </c>
      <c r="B29" s="15" t="n">
        <v>0</v>
      </c>
      <c r="C29" s="15" t="n">
        <v>0</v>
      </c>
      <c r="D29" s="15" t="n">
        <v>0</v>
      </c>
      <c r="E29" s="15" t="n">
        <v>0</v>
      </c>
      <c r="F29" s="15" t="n">
        <v>0</v>
      </c>
      <c r="G29" s="15" t="n">
        <v>25000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0</v>
      </c>
      <c r="N29" s="12">
        <f>SUM(B29:M29)</f>
        <v/>
      </c>
    </row>
    <row r="30">
      <c r="A30" s="11" t="inlineStr">
        <is>
          <t>Afdrag og renter på lån</t>
        </is>
      </c>
      <c r="B30" s="15" t="n">
        <v>2000</v>
      </c>
      <c r="C30" s="15" t="n">
        <v>2000</v>
      </c>
      <c r="D30" s="15" t="n">
        <v>2000</v>
      </c>
      <c r="E30" s="15" t="n">
        <v>2000</v>
      </c>
      <c r="F30" s="15" t="n">
        <v>2000</v>
      </c>
      <c r="G30" s="15" t="n">
        <v>2000</v>
      </c>
      <c r="H30" s="15" t="n">
        <v>2000</v>
      </c>
      <c r="I30" s="15" t="n">
        <v>2000</v>
      </c>
      <c r="J30" s="15" t="n">
        <v>2000</v>
      </c>
      <c r="K30" s="15" t="n">
        <v>2000</v>
      </c>
      <c r="L30" s="15" t="n">
        <v>2000</v>
      </c>
      <c r="M30" s="15" t="n">
        <v>2000</v>
      </c>
      <c r="N30" s="12">
        <f>SUM(B30:M30)</f>
        <v/>
      </c>
    </row>
    <row r="31">
      <c r="A31" s="11" t="inlineStr">
        <is>
          <t>Privat hævning / udbytte</t>
        </is>
      </c>
      <c r="B31" s="15" t="n">
        <v>6000</v>
      </c>
      <c r="C31" s="15" t="n">
        <v>6000</v>
      </c>
      <c r="D31" s="15" t="n">
        <v>6000</v>
      </c>
      <c r="E31" s="15" t="n">
        <v>6000</v>
      </c>
      <c r="F31" s="15" t="n">
        <v>6000</v>
      </c>
      <c r="G31" s="15" t="n">
        <v>6000</v>
      </c>
      <c r="H31" s="15" t="n">
        <v>6000</v>
      </c>
      <c r="I31" s="15" t="n">
        <v>6000</v>
      </c>
      <c r="J31" s="15" t="n">
        <v>6000</v>
      </c>
      <c r="K31" s="15" t="n">
        <v>6000</v>
      </c>
      <c r="L31" s="15" t="n">
        <v>6000</v>
      </c>
      <c r="M31" s="15" t="n">
        <v>6000</v>
      </c>
      <c r="N31" s="12">
        <f>SUM(B31:M31)</f>
        <v/>
      </c>
    </row>
    <row r="32">
      <c r="A32" s="9" t="inlineStr">
        <is>
          <t>Udbetalinger i alt</t>
        </is>
      </c>
      <c r="B32" s="10">
        <f>SUM(B19:B31)</f>
        <v/>
      </c>
      <c r="C32" s="10">
        <f>SUM(C19:C31)</f>
        <v/>
      </c>
      <c r="D32" s="10">
        <f>SUM(D19:D31)</f>
        <v/>
      </c>
      <c r="E32" s="10">
        <f>SUM(E19:E31)</f>
        <v/>
      </c>
      <c r="F32" s="10">
        <f>SUM(F19:F31)</f>
        <v/>
      </c>
      <c r="G32" s="10">
        <f>SUM(G19:G31)</f>
        <v/>
      </c>
      <c r="H32" s="10">
        <f>SUM(H19:H31)</f>
        <v/>
      </c>
      <c r="I32" s="10">
        <f>SUM(I19:I31)</f>
        <v/>
      </c>
      <c r="J32" s="10">
        <f>SUM(J19:J31)</f>
        <v/>
      </c>
      <c r="K32" s="10">
        <f>SUM(K19:K31)</f>
        <v/>
      </c>
      <c r="L32" s="10">
        <f>SUM(L19:L31)</f>
        <v/>
      </c>
      <c r="M32" s="10">
        <f>SUM(M19:M31)</f>
        <v/>
      </c>
      <c r="N32" s="10">
        <f>SUM(B32:M32)</f>
        <v/>
      </c>
    </row>
    <row r="33">
      <c r="A33" s="11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</row>
    <row r="34">
      <c r="A34" s="9" t="inlineStr">
        <is>
          <t>Månedens bevægelse (ind − ud)</t>
        </is>
      </c>
      <c r="B34" s="10">
        <f>B16-B32</f>
        <v/>
      </c>
      <c r="C34" s="10">
        <f>C16-C32</f>
        <v/>
      </c>
      <c r="D34" s="10">
        <f>D16-D32</f>
        <v/>
      </c>
      <c r="E34" s="10">
        <f>E16-E32</f>
        <v/>
      </c>
      <c r="F34" s="10">
        <f>F16-F32</f>
        <v/>
      </c>
      <c r="G34" s="10">
        <f>G16-G32</f>
        <v/>
      </c>
      <c r="H34" s="10">
        <f>H16-H32</f>
        <v/>
      </c>
      <c r="I34" s="10">
        <f>I16-I32</f>
        <v/>
      </c>
      <c r="J34" s="10">
        <f>J16-J32</f>
        <v/>
      </c>
      <c r="K34" s="10">
        <f>K16-K32</f>
        <v/>
      </c>
      <c r="L34" s="10">
        <f>L16-L32</f>
        <v/>
      </c>
      <c r="M34" s="10">
        <f>M16-M32</f>
        <v/>
      </c>
      <c r="N34" s="10">
        <f>SUM(B34:M34)</f>
        <v/>
      </c>
    </row>
    <row r="35">
      <c r="A35" s="16" t="inlineStr">
        <is>
          <t>Saldo ultimo (slut af måned)</t>
        </is>
      </c>
      <c r="B35" s="17">
        <f>B10+B34</f>
        <v/>
      </c>
      <c r="C35" s="17">
        <f>C10+C34</f>
        <v/>
      </c>
      <c r="D35" s="17">
        <f>D10+D34</f>
        <v/>
      </c>
      <c r="E35" s="17">
        <f>E10+E34</f>
        <v/>
      </c>
      <c r="F35" s="17">
        <f>F10+F34</f>
        <v/>
      </c>
      <c r="G35" s="17">
        <f>G10+G34</f>
        <v/>
      </c>
      <c r="H35" s="17">
        <f>H10+H34</f>
        <v/>
      </c>
      <c r="I35" s="17">
        <f>I10+I34</f>
        <v/>
      </c>
      <c r="J35" s="17">
        <f>J10+J34</f>
        <v/>
      </c>
      <c r="K35" s="17">
        <f>K10+K34</f>
        <v/>
      </c>
      <c r="L35" s="17">
        <f>L10+L34</f>
        <v/>
      </c>
      <c r="M35" s="17">
        <f>M10+M34</f>
        <v/>
      </c>
      <c r="N35" s="17">
        <f>M35</f>
        <v/>
      </c>
    </row>
    <row r="37" ht="30" customHeight="1">
      <c r="A37" s="18" t="inlineStr">
        <is>
          <t>Rød saldo = kontoen går i minus den måned. Moms og skat skrives i den måned, de betales. Skabelonen er generel information og erstatter ikke rådgivning. Brug for hjælp? Ring 30 201 202.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5">
    <mergeCell ref="B5:D5"/>
    <mergeCell ref="A3:N3"/>
    <mergeCell ref="A2:N2"/>
    <mergeCell ref="A37:N37"/>
    <mergeCell ref="A1:N1"/>
  </mergeCells>
  <conditionalFormatting sqref="B35:N35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C9B98F"/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4" customHeight="1">
      <c r="A1" s="22" t="inlineStr">
        <is>
          <t>Sådan bruger du skabelonen</t>
        </is>
      </c>
    </row>
    <row r="2" ht="24" customHeight="1">
      <c r="A2" s="23" t="inlineStr">
        <is>
          <t>1. Skriv saldoen på bankkontoen ved budgetårets start i feltet «Saldo på bankkontoen ved start».</t>
        </is>
      </c>
    </row>
    <row r="3" ht="24" customHeight="1">
      <c r="A3" s="23" t="inlineStr">
        <is>
          <t>2. Skriv indbetalinger i den måned, pengene forventes at stå på kontoen – fx når kunden betaler, ikke når du fakturerer.</t>
        </is>
      </c>
    </row>
    <row r="4" ht="24" customHeight="1">
      <c r="A4" s="23" t="inlineStr">
        <is>
          <t>3. Skriv udbetalinger i den måned, de betales: husleje, løn, abonnementer, varekøb osv.</t>
        </is>
      </c>
    </row>
    <row r="5" ht="24" customHeight="1">
      <c r="A5" s="23" t="inlineStr">
        <is>
          <t>4. Skriv moms og B-skat/selskabsskat i de måneder, de betales. Se digitalt-bogholderi.dk/momsindberetning/ og /forskudsopgoerelse-2027/.</t>
        </is>
      </c>
    </row>
    <row r="6" ht="24" customHeight="1">
      <c r="A6" s="23" t="inlineStr">
        <is>
          <t>5. Husk investeringer, afdrag på lån og privat hævning (enkeltmandsvirksomhed) eller udbytte (selskab).</t>
        </is>
      </c>
    </row>
    <row r="7" ht="24" customHeight="1">
      <c r="A7" s="23" t="inlineStr">
        <is>
          <t>6. Saldo ultimo beregnes automatisk og bliver rød, hvis kontoen går i minus. Formelcellerne er låst (arkbeskyttelse uden adgangskode).</t>
        </is>
      </c>
    </row>
    <row r="8" ht="24" customHeight="1">
      <c r="A8" s="23" t="inlineStr">
        <is>
          <t>7. Fanen «Fiktivt eksempel» viser et udfyldt eksempel med opdigtede tal.</t>
        </is>
      </c>
    </row>
    <row r="9" ht="24" customHeight="1">
      <c r="A9" s="23" t="inlineStr"/>
    </row>
    <row r="10" ht="24" customHeight="1">
      <c r="A10" s="24" t="inlineStr">
        <is>
          <t>Digitalt Bogholderi ApS · Revisorer med HD(R) · Tlf. 30 201 202 · digitalt-bogholderi.dk</t>
        </is>
      </c>
    </row>
    <row r="11" ht="24" customHeight="1">
      <c r="A11" s="23" t="inlineStr">
        <is>
          <t>Skabelonen er generel information og erstatter ikke rådgivning om din konkrete situation. Tjekket i november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2026-11-02T08:26:13Z</dcterms:created>
  <dcterms:modified xmlns:dcterms="http://purl.org/dc/terms/" xmlns:xsi="http://www.w3.org/2001/XMLSchema-instance" xsi:type="dcterms:W3CDTF">2026-11-02T08:26:13Z</dcterms:modified>
</cp:coreProperties>
</file>